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9465" activeTab="0"/>
  </bookViews>
  <sheets>
    <sheet name="02.18 hétvége" sheetId="1" r:id="rId1"/>
  </sheets>
  <definedNames>
    <definedName name="_xlnm.Print_Area" localSheetId="0">'02.18 hétvége'!$A$1:$AC$34</definedName>
  </definedNames>
  <calcPr fullCalcOnLoad="1"/>
</workbook>
</file>

<file path=xl/sharedStrings.xml><?xml version="1.0" encoding="utf-8"?>
<sst xmlns="http://schemas.openxmlformats.org/spreadsheetml/2006/main" count="74" uniqueCount="41">
  <si>
    <r>
      <t xml:space="preserve">MTM  OKTATÁS - Autósiskola
Ny.sz: 20-0168-05
AL-1223
</t>
    </r>
    <r>
      <rPr>
        <b/>
        <u val="single"/>
        <sz val="16"/>
        <color indexed="12"/>
        <rFont val="Times New Roman CE"/>
        <family val="0"/>
      </rPr>
      <t>www.mtmautosiskola.hu
mtmoktatas@gmail.com</t>
    </r>
  </si>
  <si>
    <r>
      <t>Iroda, tantermek:</t>
    </r>
    <r>
      <rPr>
        <b/>
        <sz val="12"/>
        <rFont val="Times New Roman CE"/>
        <family val="1"/>
      </rPr>
      <t xml:space="preserve">
Zalaegerszeg,  Dísz tér 7.  II. em. 246.
Tel:  92 / 598 - 233;  </t>
    </r>
    <r>
      <rPr>
        <b/>
        <sz val="10"/>
        <rFont val="Times New Roman CE"/>
        <family val="1"/>
      </rPr>
      <t xml:space="preserve"> </t>
    </r>
    <r>
      <rPr>
        <b/>
        <sz val="11"/>
        <color indexed="12"/>
        <rFont val="Times New Roman CE"/>
        <family val="1"/>
      </rPr>
      <t xml:space="preserve"> (</t>
    </r>
    <r>
      <rPr>
        <b/>
        <u val="single"/>
        <sz val="11"/>
        <color indexed="12"/>
        <rFont val="Times New Roman CE"/>
        <family val="1"/>
      </rPr>
      <t xml:space="preserve"> 30 / 98-63-645:  Éva)
</t>
    </r>
    <r>
      <rPr>
        <b/>
        <sz val="11"/>
        <color indexed="12"/>
        <rFont val="Times New Roman CE"/>
        <family val="1"/>
      </rPr>
      <t xml:space="preserve">                                         </t>
    </r>
    <r>
      <rPr>
        <b/>
        <u val="single"/>
        <sz val="11"/>
        <color indexed="12"/>
        <rFont val="Times New Roman CE"/>
        <family val="1"/>
      </rPr>
      <t xml:space="preserve"> ( 30 / 52-08-963; Péter)</t>
    </r>
  </si>
  <si>
    <t>Órarend</t>
  </si>
  <si>
    <t>január</t>
  </si>
  <si>
    <t>február</t>
  </si>
  <si>
    <t>időpont</t>
  </si>
  <si>
    <t>hétfő</t>
  </si>
  <si>
    <t>kedd</t>
  </si>
  <si>
    <t>szerda</t>
  </si>
  <si>
    <t>csüt.</t>
  </si>
  <si>
    <t>pént.</t>
  </si>
  <si>
    <t>szomb.</t>
  </si>
  <si>
    <t>vas.</t>
  </si>
  <si>
    <t>9.00 - 12.30</t>
  </si>
  <si>
    <t>Kresz</t>
  </si>
  <si>
    <t>15.00 - 18.30</t>
  </si>
  <si>
    <t>17.000 Ft</t>
  </si>
  <si>
    <t>március</t>
  </si>
  <si>
    <t>Nemzeti
ünnep</t>
  </si>
  <si>
    <t>15.600 Ft</t>
  </si>
  <si>
    <t>vizsgadíjak</t>
  </si>
  <si>
    <t>április</t>
  </si>
  <si>
    <t>VIZSGA</t>
  </si>
  <si>
    <t>HÚSVÉT</t>
  </si>
  <si>
    <t>MUTATÓSZÁMOK 2016. III. - 2016. IV. negyedév</t>
  </si>
  <si>
    <t>2017  március</t>
  </si>
  <si>
    <t>Megjegyzés:</t>
  </si>
  <si>
    <t>VSM</t>
  </si>
  <si>
    <t>Kresz
Vez.elm:</t>
  </si>
  <si>
    <t>Közlekedési ismeretek
Vezetés elmélet</t>
  </si>
  <si>
    <t>VSM:
ÁKÓ:</t>
  </si>
  <si>
    <t>Vizsga Sikerességi Mutató
Átlagos Képzési Óraszám</t>
  </si>
  <si>
    <t>ÁKÓ</t>
  </si>
  <si>
    <t>CSÜTÖRTÖK</t>
  </si>
  <si>
    <t>Szü.</t>
  </si>
  <si>
    <t>Szerkezet üzemeltetés</t>
  </si>
  <si>
    <t>KK:</t>
  </si>
  <si>
    <t>Képzési Költség</t>
  </si>
  <si>
    <t>KK</t>
  </si>
  <si>
    <t>Tervezett VIZSGA</t>
  </si>
  <si>
    <r>
      <t xml:space="preserve">03/ 2017 </t>
    </r>
    <r>
      <rPr>
        <b/>
        <sz val="16"/>
        <rFont val="Comic Sans MS"/>
        <family val="4"/>
      </rPr>
      <t xml:space="preserve">    </t>
    </r>
    <r>
      <rPr>
        <b/>
        <sz val="20"/>
        <rFont val="Comic Sans MS"/>
        <family val="4"/>
      </rPr>
      <t>" Zalaegerszeg  ( hétvége 2 )  "</t>
    </r>
    <r>
      <rPr>
        <b/>
        <sz val="16"/>
        <rFont val="Times New Roman CE"/>
        <family val="1"/>
      </rPr>
      <t xml:space="preserve">  tanfolyam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</si>
</sst>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E"/>
      <family val="0"/>
    </font>
    <font>
      <b/>
      <i/>
      <sz val="16"/>
      <name val="Times New Roman CE"/>
      <family val="0"/>
    </font>
    <font>
      <b/>
      <u val="single"/>
      <sz val="16"/>
      <color indexed="12"/>
      <name val="Times New Roman CE"/>
      <family val="0"/>
    </font>
    <font>
      <b/>
      <i/>
      <sz val="14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11"/>
      <color indexed="12"/>
      <name val="Times New Roman CE"/>
      <family val="1"/>
    </font>
    <font>
      <b/>
      <u val="single"/>
      <sz val="11"/>
      <color indexed="12"/>
      <name val="Times New Roman CE"/>
      <family val="1"/>
    </font>
    <font>
      <b/>
      <sz val="22"/>
      <name val="Comic Sans MS"/>
      <family val="4"/>
    </font>
    <font>
      <b/>
      <sz val="16"/>
      <name val="Times New Roman CE"/>
      <family val="1"/>
    </font>
    <font>
      <b/>
      <sz val="20"/>
      <name val="Comic Sans MS"/>
      <family val="4"/>
    </font>
    <font>
      <b/>
      <sz val="16"/>
      <name val="Comic Sans MS"/>
      <family val="4"/>
    </font>
    <font>
      <sz val="11"/>
      <name val="Times New Roman CE"/>
      <family val="1"/>
    </font>
    <font>
      <b/>
      <sz val="11"/>
      <name val="Times New Roman CE"/>
      <family val="1"/>
    </font>
    <font>
      <sz val="8"/>
      <name val="Times New Roman CE"/>
      <family val="1"/>
    </font>
    <font>
      <u val="single"/>
      <sz val="10"/>
      <name val="Times New Roman CE"/>
      <family val="0"/>
    </font>
    <font>
      <sz val="18"/>
      <name val="Times New Roman CE"/>
      <family val="0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mediumGray">
        <fgColor indexed="23"/>
        <bgColor indexed="9"/>
      </patternFill>
    </fill>
    <fill>
      <patternFill patternType="solid">
        <fgColor indexed="65"/>
        <bgColor indexed="64"/>
      </patternFill>
    </fill>
    <fill>
      <patternFill patternType="darkGray">
        <fgColor rgb="FFFFFF00"/>
      </patternFill>
    </fill>
    <fill>
      <patternFill patternType="darkGray">
        <fgColor rgb="FFFFFF00"/>
        <bgColor indexed="9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n"/>
    </border>
    <border>
      <left style="double">
        <color rgb="FFFF0000"/>
      </left>
      <right style="double">
        <color rgb="FFFF0000"/>
      </right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ck">
        <color rgb="FFFF0000"/>
      </left>
      <right style="thick">
        <color rgb="FFFF0000"/>
      </right>
      <top style="thick">
        <color rgb="FFFF0000"/>
      </top>
      <bottom style="thin"/>
    </border>
    <border>
      <left style="thick">
        <color rgb="FFFF0000"/>
      </left>
      <right style="thick">
        <color rgb="FFFF0000"/>
      </right>
      <top/>
      <bottom style="medium"/>
    </border>
    <border>
      <left style="thick">
        <color rgb="FFFF0000"/>
      </left>
      <right style="thick">
        <color rgb="FFFF0000"/>
      </right>
      <top/>
      <bottom style="thin"/>
    </border>
    <border>
      <left style="thick">
        <color rgb="FFFF0000"/>
      </left>
      <right style="thick">
        <color rgb="FFFF0000"/>
      </right>
      <top/>
      <bottom style="thick">
        <color rgb="FFFF0000"/>
      </bottom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/>
    </border>
    <border>
      <left style="double"/>
      <right style="thin"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 style="double">
        <color rgb="FFFF0000"/>
      </left>
      <right style="double">
        <color rgb="FFFF0000"/>
      </right>
      <top style="medium"/>
      <bottom/>
    </border>
    <border>
      <left style="double">
        <color rgb="FFFF0000"/>
      </left>
      <right style="double">
        <color rgb="FFFF0000"/>
      </right>
      <top/>
      <bottom style="double">
        <color rgb="FFFF0000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2" fillId="0" borderId="0" xfId="54" applyAlignment="1">
      <alignment wrapText="1"/>
      <protection/>
    </xf>
    <xf numFmtId="0" fontId="10" fillId="0" borderId="0" xfId="54" applyFont="1" applyAlignment="1">
      <alignment horizontal="centerContinuous"/>
      <protection/>
    </xf>
    <xf numFmtId="0" fontId="11" fillId="0" borderId="0" xfId="54" applyFont="1" applyAlignment="1">
      <alignment horizontal="centerContinuous"/>
      <protection/>
    </xf>
    <xf numFmtId="0" fontId="2" fillId="0" borderId="0" xfId="54">
      <alignment/>
      <protection/>
    </xf>
    <xf numFmtId="0" fontId="12" fillId="0" borderId="0" xfId="54" applyFont="1" applyAlignment="1">
      <alignment horizontal="centerContinuous" vertical="center"/>
      <protection/>
    </xf>
    <xf numFmtId="0" fontId="2" fillId="0" borderId="0" xfId="54" applyFill="1">
      <alignment/>
      <protection/>
    </xf>
    <xf numFmtId="0" fontId="14" fillId="0" borderId="0" xfId="54" applyFont="1" applyAlignment="1">
      <alignment vertical="center"/>
      <protection/>
    </xf>
    <xf numFmtId="0" fontId="15" fillId="0" borderId="10" xfId="54" applyFont="1" applyBorder="1" applyAlignment="1">
      <alignment horizontal="center" vertical="center"/>
      <protection/>
    </xf>
    <xf numFmtId="0" fontId="2" fillId="0" borderId="0" xfId="54" applyAlignment="1">
      <alignment horizontal="center"/>
      <protection/>
    </xf>
    <xf numFmtId="0" fontId="7" fillId="0" borderId="11" xfId="54" applyFont="1" applyBorder="1">
      <alignment/>
      <protection/>
    </xf>
    <xf numFmtId="0" fontId="7" fillId="0" borderId="12" xfId="54" applyFont="1" applyBorder="1">
      <alignment/>
      <protection/>
    </xf>
    <xf numFmtId="0" fontId="7" fillId="0" borderId="13" xfId="54" applyFont="1" applyBorder="1">
      <alignment/>
      <protection/>
    </xf>
    <xf numFmtId="0" fontId="7" fillId="33" borderId="13" xfId="54" applyFont="1" applyFill="1" applyBorder="1">
      <alignment/>
      <protection/>
    </xf>
    <xf numFmtId="0" fontId="7" fillId="0" borderId="14" xfId="54" applyFont="1" applyBorder="1">
      <alignment/>
      <protection/>
    </xf>
    <xf numFmtId="0" fontId="7" fillId="0" borderId="15" xfId="54" applyFont="1" applyBorder="1">
      <alignment/>
      <protection/>
    </xf>
    <xf numFmtId="0" fontId="7" fillId="0" borderId="16" xfId="54" applyFont="1" applyBorder="1">
      <alignment/>
      <protection/>
    </xf>
    <xf numFmtId="0" fontId="7" fillId="33" borderId="17" xfId="54" applyFont="1" applyFill="1" applyBorder="1">
      <alignment/>
      <protection/>
    </xf>
    <xf numFmtId="0" fontId="7" fillId="33" borderId="18" xfId="54" applyFont="1" applyFill="1" applyBorder="1">
      <alignment/>
      <protection/>
    </xf>
    <xf numFmtId="0" fontId="2" fillId="0" borderId="0" xfId="54" applyAlignment="1">
      <alignment horizontal="center" vertical="center"/>
      <protection/>
    </xf>
    <xf numFmtId="0" fontId="2" fillId="0" borderId="19" xfId="54" applyBorder="1" applyAlignment="1">
      <alignment horizontal="center"/>
      <protection/>
    </xf>
    <xf numFmtId="0" fontId="16" fillId="0" borderId="20" xfId="54" applyFont="1" applyBorder="1" applyAlignment="1">
      <alignment horizontal="center"/>
      <protection/>
    </xf>
    <xf numFmtId="0" fontId="16" fillId="0" borderId="21" xfId="54" applyFont="1" applyBorder="1" applyAlignment="1">
      <alignment horizontal="center"/>
      <protection/>
    </xf>
    <xf numFmtId="0" fontId="16" fillId="33" borderId="21" xfId="54" applyFont="1" applyFill="1" applyBorder="1" applyAlignment="1">
      <alignment horizontal="center"/>
      <protection/>
    </xf>
    <xf numFmtId="0" fontId="16" fillId="0" borderId="22" xfId="54" applyFont="1" applyBorder="1" applyAlignment="1">
      <alignment horizontal="center"/>
      <protection/>
    </xf>
    <xf numFmtId="0" fontId="16" fillId="0" borderId="23" xfId="54" applyFont="1" applyBorder="1" applyAlignment="1">
      <alignment horizontal="center"/>
      <protection/>
    </xf>
    <xf numFmtId="0" fontId="16" fillId="34" borderId="21" xfId="54" applyFont="1" applyFill="1" applyBorder="1" applyAlignment="1">
      <alignment horizontal="center"/>
      <protection/>
    </xf>
    <xf numFmtId="0" fontId="16" fillId="0" borderId="24" xfId="54" applyFont="1" applyBorder="1" applyAlignment="1">
      <alignment horizontal="center"/>
      <protection/>
    </xf>
    <xf numFmtId="0" fontId="16" fillId="34" borderId="22" xfId="54" applyFont="1" applyFill="1" applyBorder="1" applyAlignment="1">
      <alignment horizontal="center"/>
      <protection/>
    </xf>
    <xf numFmtId="0" fontId="16" fillId="33" borderId="25" xfId="54" applyFont="1" applyFill="1" applyBorder="1" applyAlignment="1">
      <alignment horizontal="center"/>
      <protection/>
    </xf>
    <xf numFmtId="0" fontId="2" fillId="0" borderId="26" xfId="54" applyFont="1" applyBorder="1" applyAlignment="1">
      <alignment horizontal="center" vertical="center"/>
      <protection/>
    </xf>
    <xf numFmtId="0" fontId="2" fillId="34" borderId="27" xfId="54" applyFont="1" applyFill="1" applyBorder="1" applyAlignment="1">
      <alignment horizontal="center" vertical="center"/>
      <protection/>
    </xf>
    <xf numFmtId="0" fontId="2" fillId="34" borderId="17" xfId="54" applyFont="1" applyFill="1" applyBorder="1" applyAlignment="1">
      <alignment horizontal="center" vertical="center"/>
      <protection/>
    </xf>
    <xf numFmtId="0" fontId="7" fillId="33" borderId="17" xfId="54" applyFont="1" applyFill="1" applyBorder="1" applyAlignment="1">
      <alignment horizontal="center" vertical="center" wrapText="1"/>
      <protection/>
    </xf>
    <xf numFmtId="0" fontId="2" fillId="34" borderId="18" xfId="54" applyFont="1" applyFill="1" applyBorder="1" applyAlignment="1">
      <alignment horizontal="center" vertical="center"/>
      <protection/>
    </xf>
    <xf numFmtId="0" fontId="2" fillId="34" borderId="28" xfId="54" applyFont="1" applyFill="1" applyBorder="1" applyAlignment="1">
      <alignment horizontal="center" vertical="center"/>
      <protection/>
    </xf>
    <xf numFmtId="0" fontId="2" fillId="34" borderId="29" xfId="54" applyFont="1" applyFill="1" applyBorder="1" applyAlignment="1">
      <alignment horizontal="center" vertical="center"/>
      <protection/>
    </xf>
    <xf numFmtId="0" fontId="7" fillId="33" borderId="18" xfId="54" applyFont="1" applyFill="1" applyBorder="1" applyAlignment="1">
      <alignment horizontal="center" vertical="center" wrapText="1"/>
      <protection/>
    </xf>
    <xf numFmtId="0" fontId="2" fillId="0" borderId="19" xfId="54" applyBorder="1" applyAlignment="1">
      <alignment horizontal="center" vertical="center"/>
      <protection/>
    </xf>
    <xf numFmtId="0" fontId="2" fillId="34" borderId="20" xfId="54" applyFill="1" applyBorder="1" applyAlignment="1">
      <alignment horizontal="center" vertical="center"/>
      <protection/>
    </xf>
    <xf numFmtId="0" fontId="2" fillId="34" borderId="21" xfId="54" applyFill="1" applyBorder="1" applyAlignment="1">
      <alignment horizontal="center" vertical="center"/>
      <protection/>
    </xf>
    <xf numFmtId="0" fontId="2" fillId="33" borderId="21" xfId="54" applyFill="1" applyBorder="1" applyAlignment="1">
      <alignment horizontal="center" vertical="center" wrapText="1"/>
      <protection/>
    </xf>
    <xf numFmtId="0" fontId="2" fillId="33" borderId="21" xfId="54" applyFill="1" applyBorder="1" applyAlignment="1">
      <alignment horizontal="center" vertical="center"/>
      <protection/>
    </xf>
    <xf numFmtId="0" fontId="2" fillId="34" borderId="25" xfId="54" applyFill="1" applyBorder="1" applyAlignment="1">
      <alignment horizontal="center" vertical="center"/>
      <protection/>
    </xf>
    <xf numFmtId="0" fontId="2" fillId="34" borderId="22" xfId="54" applyFill="1" applyBorder="1" applyAlignment="1">
      <alignment horizontal="center" vertical="center"/>
      <protection/>
    </xf>
    <xf numFmtId="0" fontId="2" fillId="34" borderId="24" xfId="54" applyFill="1" applyBorder="1" applyAlignment="1">
      <alignment horizontal="center" vertical="center"/>
      <protection/>
    </xf>
    <xf numFmtId="0" fontId="2" fillId="33" borderId="25" xfId="54" applyFill="1" applyBorder="1" applyAlignment="1">
      <alignment horizontal="center" vertical="center"/>
      <protection/>
    </xf>
    <xf numFmtId="0" fontId="7" fillId="0" borderId="0" xfId="54" applyFont="1" applyAlignment="1">
      <alignment horizontal="center"/>
      <protection/>
    </xf>
    <xf numFmtId="0" fontId="15" fillId="0" borderId="0" xfId="54" applyFont="1" applyAlignment="1">
      <alignment horizontal="center" vertical="center"/>
      <protection/>
    </xf>
    <xf numFmtId="0" fontId="7" fillId="0" borderId="0" xfId="54" applyFont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0" fontId="7" fillId="35" borderId="30" xfId="54" applyFont="1" applyFill="1" applyBorder="1">
      <alignment/>
      <protection/>
    </xf>
    <xf numFmtId="0" fontId="16" fillId="35" borderId="31" xfId="54" applyFont="1" applyFill="1" applyBorder="1" applyAlignment="1">
      <alignment horizontal="center"/>
      <protection/>
    </xf>
    <xf numFmtId="0" fontId="7" fillId="34" borderId="17" xfId="54" applyFont="1" applyFill="1" applyBorder="1" applyAlignment="1">
      <alignment horizontal="center" vertical="center"/>
      <protection/>
    </xf>
    <xf numFmtId="0" fontId="7" fillId="34" borderId="21" xfId="54" applyFont="1" applyFill="1" applyBorder="1" applyAlignment="1">
      <alignment horizontal="center" vertical="center"/>
      <protection/>
    </xf>
    <xf numFmtId="0" fontId="6" fillId="0" borderId="0" xfId="54" applyFont="1" applyAlignment="1">
      <alignment horizontal="center"/>
      <protection/>
    </xf>
    <xf numFmtId="0" fontId="7" fillId="33" borderId="14" xfId="54" applyFont="1" applyFill="1" applyBorder="1">
      <alignment/>
      <protection/>
    </xf>
    <xf numFmtId="0" fontId="7" fillId="35" borderId="14" xfId="54" applyFont="1" applyFill="1" applyBorder="1">
      <alignment/>
      <protection/>
    </xf>
    <xf numFmtId="0" fontId="7" fillId="36" borderId="18" xfId="54" applyFont="1" applyFill="1" applyBorder="1">
      <alignment/>
      <protection/>
    </xf>
    <xf numFmtId="0" fontId="16" fillId="33" borderId="22" xfId="54" applyFont="1" applyFill="1" applyBorder="1" applyAlignment="1">
      <alignment horizontal="center"/>
      <protection/>
    </xf>
    <xf numFmtId="0" fontId="16" fillId="35" borderId="22" xfId="54" applyFont="1" applyFill="1" applyBorder="1" applyAlignment="1">
      <alignment horizontal="center"/>
      <protection/>
    </xf>
    <xf numFmtId="0" fontId="16" fillId="36" borderId="25" xfId="54" applyFont="1" applyFill="1" applyBorder="1" applyAlignment="1">
      <alignment horizontal="center"/>
      <protection/>
    </xf>
    <xf numFmtId="0" fontId="7" fillId="33" borderId="28" xfId="54" applyFont="1" applyFill="1" applyBorder="1" applyAlignment="1">
      <alignment horizontal="center" vertical="center" wrapText="1"/>
      <protection/>
    </xf>
    <xf numFmtId="0" fontId="2" fillId="33" borderId="22" xfId="54" applyFill="1" applyBorder="1" applyAlignment="1">
      <alignment horizontal="center" vertical="center" wrapText="1"/>
      <protection/>
    </xf>
    <xf numFmtId="0" fontId="6" fillId="0" borderId="10" xfId="54" applyFont="1" applyBorder="1" applyAlignment="1">
      <alignment horizontal="centerContinuous" vertical="center"/>
      <protection/>
    </xf>
    <xf numFmtId="0" fontId="2" fillId="0" borderId="32" xfId="54" applyBorder="1" applyAlignment="1">
      <alignment horizontal="centerContinuous"/>
      <protection/>
    </xf>
    <xf numFmtId="0" fontId="2" fillId="0" borderId="33" xfId="54" applyBorder="1" applyAlignment="1">
      <alignment horizontal="centerContinuous"/>
      <protection/>
    </xf>
    <xf numFmtId="0" fontId="17" fillId="0" borderId="0" xfId="54" applyFont="1" applyAlignment="1">
      <alignment vertical="top"/>
      <protection/>
    </xf>
    <xf numFmtId="0" fontId="18" fillId="0" borderId="34" xfId="54" applyFont="1" applyBorder="1" applyAlignment="1">
      <alignment horizontal="centerContinuous" vertical="center"/>
      <protection/>
    </xf>
    <xf numFmtId="0" fontId="2" fillId="0" borderId="35" xfId="54" applyBorder="1" applyAlignment="1">
      <alignment horizontal="centerContinuous" vertical="center"/>
      <protection/>
    </xf>
    <xf numFmtId="0" fontId="2" fillId="0" borderId="36" xfId="54" applyBorder="1" applyAlignment="1">
      <alignment horizontal="centerContinuous" vertical="center"/>
      <protection/>
    </xf>
    <xf numFmtId="0" fontId="2" fillId="0" borderId="0" xfId="54" applyAlignment="1">
      <alignment horizontal="left" wrapText="1"/>
      <protection/>
    </xf>
    <xf numFmtId="0" fontId="2" fillId="0" borderId="0" xfId="54" applyBorder="1">
      <alignment/>
      <protection/>
    </xf>
    <xf numFmtId="0" fontId="2" fillId="0" borderId="34" xfId="54" applyFont="1" applyBorder="1" applyAlignment="1">
      <alignment horizontal="centerContinuous"/>
      <protection/>
    </xf>
    <xf numFmtId="0" fontId="2" fillId="0" borderId="35" xfId="54" applyBorder="1" applyAlignment="1">
      <alignment horizontal="centerContinuous"/>
      <protection/>
    </xf>
    <xf numFmtId="0" fontId="2" fillId="0" borderId="36" xfId="54" applyBorder="1" applyAlignment="1">
      <alignment horizontal="centerContinuous"/>
      <protection/>
    </xf>
    <xf numFmtId="0" fontId="15" fillId="0" borderId="37" xfId="54" applyFont="1" applyBorder="1" applyAlignment="1">
      <alignment horizontal="centerContinuous" vertical="center"/>
      <protection/>
    </xf>
    <xf numFmtId="0" fontId="14" fillId="0" borderId="38" xfId="54" applyFont="1" applyBorder="1" applyAlignment="1">
      <alignment horizontal="centerContinuous" vertical="center"/>
      <protection/>
    </xf>
    <xf numFmtId="0" fontId="14" fillId="0" borderId="23" xfId="54" applyFont="1" applyBorder="1" applyAlignment="1">
      <alignment horizontal="centerContinuous" vertical="center"/>
      <protection/>
    </xf>
    <xf numFmtId="0" fontId="2" fillId="0" borderId="0" xfId="54" applyAlignment="1">
      <alignment vertical="center"/>
      <protection/>
    </xf>
    <xf numFmtId="0" fontId="7" fillId="0" borderId="0" xfId="54" applyFont="1" applyAlignment="1">
      <alignment horizontal="centerContinuous"/>
      <protection/>
    </xf>
    <xf numFmtId="0" fontId="2" fillId="0" borderId="0" xfId="54" applyAlignment="1">
      <alignment horizontal="centerContinuous"/>
      <protection/>
    </xf>
    <xf numFmtId="0" fontId="2" fillId="0" borderId="0" xfId="54" applyAlignment="1">
      <alignment horizontal="left"/>
      <protection/>
    </xf>
    <xf numFmtId="0" fontId="2" fillId="0" borderId="0" xfId="54" applyAlignment="1">
      <alignment horizontal="centerContinuous" vertical="center"/>
      <protection/>
    </xf>
    <xf numFmtId="0" fontId="2" fillId="34" borderId="39" xfId="54" applyFont="1" applyFill="1" applyBorder="1" applyAlignment="1">
      <alignment horizontal="center" vertical="center" textRotation="90"/>
      <protection/>
    </xf>
    <xf numFmtId="0" fontId="2" fillId="34" borderId="40" xfId="54" applyFont="1" applyFill="1" applyBorder="1" applyAlignment="1">
      <alignment horizontal="center" vertical="center" textRotation="90"/>
      <protection/>
    </xf>
    <xf numFmtId="0" fontId="16" fillId="34" borderId="24" xfId="54" applyFont="1" applyFill="1" applyBorder="1" applyAlignment="1">
      <alignment horizontal="center"/>
      <protection/>
    </xf>
    <xf numFmtId="0" fontId="7" fillId="33" borderId="36" xfId="54" applyFont="1" applyFill="1" applyBorder="1">
      <alignment/>
      <protection/>
    </xf>
    <xf numFmtId="0" fontId="16" fillId="33" borderId="23" xfId="54" applyFont="1" applyFill="1" applyBorder="1" applyAlignment="1">
      <alignment horizontal="center"/>
      <protection/>
    </xf>
    <xf numFmtId="0" fontId="7" fillId="33" borderId="36" xfId="54" applyFont="1" applyFill="1" applyBorder="1" applyAlignment="1">
      <alignment horizontal="center" vertical="center" wrapText="1"/>
      <protection/>
    </xf>
    <xf numFmtId="0" fontId="2" fillId="33" borderId="23" xfId="54" applyFill="1" applyBorder="1" applyAlignment="1">
      <alignment horizontal="center" vertical="center"/>
      <protection/>
    </xf>
    <xf numFmtId="0" fontId="7" fillId="33" borderId="41" xfId="54" applyFont="1" applyFill="1" applyBorder="1">
      <alignment/>
      <protection/>
    </xf>
    <xf numFmtId="0" fontId="16" fillId="33" borderId="42" xfId="54" applyFont="1" applyFill="1" applyBorder="1" applyAlignment="1">
      <alignment horizontal="center"/>
      <protection/>
    </xf>
    <xf numFmtId="0" fontId="7" fillId="33" borderId="43" xfId="54" applyFont="1" applyFill="1" applyBorder="1" applyAlignment="1">
      <alignment horizontal="center" vertical="center" wrapText="1"/>
      <protection/>
    </xf>
    <xf numFmtId="0" fontId="2" fillId="33" borderId="44" xfId="54" applyFill="1" applyBorder="1" applyAlignment="1">
      <alignment horizontal="center" vertical="center" wrapText="1"/>
      <protection/>
    </xf>
    <xf numFmtId="3" fontId="19" fillId="0" borderId="45" xfId="54" applyNumberFormat="1" applyFont="1" applyBorder="1" applyAlignment="1">
      <alignment horizontal="left" vertical="center" indent="1"/>
      <protection/>
    </xf>
    <xf numFmtId="3" fontId="19" fillId="0" borderId="46" xfId="54" applyNumberFormat="1" applyFont="1" applyBorder="1" applyAlignment="1">
      <alignment horizontal="left" vertical="center" indent="1"/>
      <protection/>
    </xf>
    <xf numFmtId="3" fontId="19" fillId="0" borderId="47" xfId="54" applyNumberFormat="1" applyFont="1" applyBorder="1" applyAlignment="1">
      <alignment horizontal="left" vertical="center" indent="1"/>
      <protection/>
    </xf>
    <xf numFmtId="3" fontId="19" fillId="0" borderId="48" xfId="54" applyNumberFormat="1" applyFont="1" applyBorder="1" applyAlignment="1">
      <alignment horizontal="left" vertical="center" indent="1"/>
      <protection/>
    </xf>
    <xf numFmtId="0" fontId="7" fillId="0" borderId="0" xfId="54" applyFont="1" applyAlignment="1">
      <alignment horizontal="left" vertical="center" indent="1"/>
      <protection/>
    </xf>
    <xf numFmtId="0" fontId="2" fillId="0" borderId="0" xfId="54" applyAlignment="1">
      <alignment horizontal="left" vertical="center" wrapText="1" indent="1"/>
      <protection/>
    </xf>
    <xf numFmtId="0" fontId="15" fillId="0" borderId="0" xfId="54" applyFont="1" applyAlignment="1">
      <alignment horizontal="left" vertical="center" indent="4"/>
      <protection/>
    </xf>
    <xf numFmtId="0" fontId="2" fillId="0" borderId="0" xfId="54" applyAlignment="1">
      <alignment horizontal="left" vertical="center" indent="1"/>
      <protection/>
    </xf>
    <xf numFmtId="0" fontId="6" fillId="0" borderId="49" xfId="54" applyFont="1" applyBorder="1" applyAlignment="1">
      <alignment horizontal="left" vertical="center" indent="1"/>
      <protection/>
    </xf>
    <xf numFmtId="0" fontId="6" fillId="0" borderId="45" xfId="54" applyFont="1" applyBorder="1" applyAlignment="1">
      <alignment horizontal="left" vertical="center" indent="1"/>
      <protection/>
    </xf>
    <xf numFmtId="0" fontId="6" fillId="0" borderId="50" xfId="54" applyFont="1" applyBorder="1" applyAlignment="1">
      <alignment horizontal="left" vertical="center" indent="1"/>
      <protection/>
    </xf>
    <xf numFmtId="0" fontId="6" fillId="0" borderId="47" xfId="54" applyFont="1" applyBorder="1" applyAlignment="1">
      <alignment horizontal="left" vertical="center" indent="1"/>
      <protection/>
    </xf>
    <xf numFmtId="0" fontId="6" fillId="0" borderId="51" xfId="54" applyFont="1" applyBorder="1" applyAlignment="1">
      <alignment horizontal="left" vertical="center" indent="1"/>
      <protection/>
    </xf>
    <xf numFmtId="0" fontId="6" fillId="0" borderId="52" xfId="54" applyFont="1" applyBorder="1" applyAlignment="1">
      <alignment horizontal="left" vertical="center" indent="1"/>
      <protection/>
    </xf>
    <xf numFmtId="10" fontId="6" fillId="0" borderId="52" xfId="54" applyNumberFormat="1" applyFont="1" applyBorder="1" applyAlignment="1">
      <alignment horizontal="left" vertical="center" indent="1"/>
      <protection/>
    </xf>
    <xf numFmtId="10" fontId="6" fillId="0" borderId="53" xfId="54" applyNumberFormat="1" applyFont="1" applyBorder="1" applyAlignment="1">
      <alignment horizontal="left" vertical="center" indent="1"/>
      <protection/>
    </xf>
    <xf numFmtId="0" fontId="7" fillId="0" borderId="0" xfId="54" applyFont="1" applyAlignment="1">
      <alignment horizontal="left" vertical="center" wrapText="1" indent="1"/>
      <protection/>
    </xf>
    <xf numFmtId="0" fontId="15" fillId="0" borderId="0" xfId="54" applyFont="1" applyAlignment="1">
      <alignment horizontal="left" vertical="center" wrapText="1" indent="4"/>
      <protection/>
    </xf>
    <xf numFmtId="0" fontId="6" fillId="0" borderId="54" xfId="54" applyFont="1" applyBorder="1" applyAlignment="1">
      <alignment horizontal="left" vertical="center" indent="1"/>
      <protection/>
    </xf>
    <xf numFmtId="0" fontId="6" fillId="0" borderId="55" xfId="54" applyFont="1" applyBorder="1" applyAlignment="1">
      <alignment horizontal="left" vertical="center" indent="1"/>
      <protection/>
    </xf>
    <xf numFmtId="10" fontId="6" fillId="0" borderId="55" xfId="54" applyNumberFormat="1" applyFont="1" applyBorder="1" applyAlignment="1">
      <alignment horizontal="left" vertical="center" indent="1"/>
      <protection/>
    </xf>
    <xf numFmtId="10" fontId="6" fillId="0" borderId="56" xfId="54" applyNumberFormat="1" applyFont="1" applyBorder="1" applyAlignment="1">
      <alignment horizontal="left" vertical="center" indent="1"/>
      <protection/>
    </xf>
    <xf numFmtId="0" fontId="3" fillId="0" borderId="0" xfId="54" applyFont="1" applyAlignment="1">
      <alignment horizontal="center" vertical="center" wrapText="1"/>
      <protection/>
    </xf>
    <xf numFmtId="0" fontId="3" fillId="0" borderId="0" xfId="54" applyFont="1" applyAlignment="1">
      <alignment horizontal="center" vertical="center"/>
      <protection/>
    </xf>
    <xf numFmtId="0" fontId="5" fillId="0" borderId="0" xfId="54" applyFont="1" applyAlignment="1">
      <alignment horizontal="center" vertical="center" wrapText="1"/>
      <protection/>
    </xf>
    <xf numFmtId="0" fontId="6" fillId="0" borderId="0" xfId="54" applyFont="1" applyAlignment="1">
      <alignment horizontal="center" vertical="center" wrapText="1"/>
      <protection/>
    </xf>
    <xf numFmtId="0" fontId="15" fillId="0" borderId="10" xfId="54" applyFont="1" applyBorder="1" applyAlignment="1">
      <alignment horizontal="center" vertical="center"/>
      <protection/>
    </xf>
    <xf numFmtId="0" fontId="15" fillId="0" borderId="32" xfId="54" applyFont="1" applyBorder="1" applyAlignment="1">
      <alignment horizontal="center" vertical="center"/>
      <protection/>
    </xf>
    <xf numFmtId="0" fontId="15" fillId="0" borderId="33" xfId="54" applyFont="1" applyBorder="1" applyAlignment="1">
      <alignment horizontal="center" vertical="center"/>
      <protection/>
    </xf>
    <xf numFmtId="0" fontId="15" fillId="0" borderId="57" xfId="54" applyFont="1" applyBorder="1" applyAlignment="1">
      <alignment horizontal="center" vertical="center"/>
      <protection/>
    </xf>
    <xf numFmtId="0" fontId="7" fillId="0" borderId="57" xfId="54" applyFont="1" applyBorder="1" applyAlignment="1">
      <alignment horizontal="center" vertical="center"/>
      <protection/>
    </xf>
    <xf numFmtId="0" fontId="7" fillId="0" borderId="0" xfId="54" applyFont="1" applyBorder="1" applyAlignment="1">
      <alignment horizontal="center" vertical="center"/>
      <protection/>
    </xf>
    <xf numFmtId="0" fontId="2" fillId="34" borderId="58" xfId="54" applyFont="1" applyFill="1" applyBorder="1" applyAlignment="1">
      <alignment horizontal="center" vertical="center" textRotation="90"/>
      <protection/>
    </xf>
    <xf numFmtId="0" fontId="2" fillId="34" borderId="24" xfId="54" applyFont="1" applyFill="1" applyBorder="1" applyAlignment="1">
      <alignment horizontal="center" vertical="center" textRotation="90"/>
      <protection/>
    </xf>
    <xf numFmtId="0" fontId="2" fillId="35" borderId="59" xfId="54" applyFont="1" applyFill="1" applyBorder="1" applyAlignment="1">
      <alignment horizontal="center" vertical="center" textRotation="90" wrapText="1"/>
      <protection/>
    </xf>
    <xf numFmtId="0" fontId="2" fillId="35" borderId="60" xfId="54" applyFont="1" applyFill="1" applyBorder="1" applyAlignment="1">
      <alignment horizontal="center" vertical="center" textRotation="90"/>
      <protection/>
    </xf>
    <xf numFmtId="0" fontId="2" fillId="34" borderId="61" xfId="54" applyFont="1" applyFill="1" applyBorder="1" applyAlignment="1">
      <alignment horizontal="center" vertical="center" textRotation="90"/>
      <protection/>
    </xf>
    <xf numFmtId="0" fontId="2" fillId="34" borderId="22" xfId="54" applyFont="1" applyFill="1" applyBorder="1" applyAlignment="1">
      <alignment horizontal="center" vertical="center" textRotation="90"/>
      <protection/>
    </xf>
    <xf numFmtId="0" fontId="7" fillId="34" borderId="62" xfId="54" applyFont="1" applyFill="1" applyBorder="1" applyAlignment="1">
      <alignment horizontal="center" vertical="center" textRotation="90"/>
      <protection/>
    </xf>
    <xf numFmtId="0" fontId="7" fillId="34" borderId="21" xfId="54" applyFont="1" applyFill="1" applyBorder="1" applyAlignment="1">
      <alignment horizontal="center" vertical="center" textRotation="90"/>
      <protection/>
    </xf>
    <xf numFmtId="0" fontId="7" fillId="35" borderId="58" xfId="54" applyFont="1" applyFill="1" applyBorder="1" applyAlignment="1">
      <alignment horizontal="center" vertical="center"/>
      <protection/>
    </xf>
    <xf numFmtId="0" fontId="7" fillId="35" borderId="57" xfId="54" applyFont="1" applyFill="1" applyBorder="1" applyAlignment="1">
      <alignment horizontal="center" vertical="center"/>
      <protection/>
    </xf>
    <xf numFmtId="0" fontId="7" fillId="35" borderId="63" xfId="54" applyFont="1" applyFill="1" applyBorder="1" applyAlignment="1">
      <alignment horizontal="center" vertical="center"/>
      <protection/>
    </xf>
    <xf numFmtId="0" fontId="7" fillId="35" borderId="24" xfId="54" applyFont="1" applyFill="1" applyBorder="1" applyAlignment="1">
      <alignment horizontal="center" vertical="center"/>
      <protection/>
    </xf>
    <xf numFmtId="0" fontId="7" fillId="35" borderId="38" xfId="54" applyFont="1" applyFill="1" applyBorder="1" applyAlignment="1">
      <alignment horizontal="center" vertical="center"/>
      <protection/>
    </xf>
    <xf numFmtId="0" fontId="7" fillId="35" borderId="23" xfId="54" applyFont="1" applyFill="1" applyBorder="1" applyAlignment="1">
      <alignment horizontal="center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Órarend 2007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25</xdr:row>
      <xdr:rowOff>0</xdr:rowOff>
    </xdr:from>
    <xdr:to>
      <xdr:col>6</xdr:col>
      <xdr:colOff>0</xdr:colOff>
      <xdr:row>29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90625" y="7343775"/>
          <a:ext cx="1562100" cy="1181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7"/>
  <sheetViews>
    <sheetView showZeros="0" tabSelected="1" zoomScale="80" zoomScaleNormal="80" zoomScalePageLayoutView="0" workbookViewId="0" topLeftCell="A1">
      <selection activeCell="AG17" sqref="AG17"/>
    </sheetView>
  </sheetViews>
  <sheetFormatPr defaultColWidth="9.140625" defaultRowHeight="15"/>
  <cols>
    <col min="1" max="1" width="12.00390625" style="4" customWidth="1"/>
    <col min="2" max="6" width="5.8515625" style="4" customWidth="1"/>
    <col min="7" max="8" width="6.28125" style="4" customWidth="1"/>
    <col min="9" max="13" width="5.8515625" style="4" customWidth="1"/>
    <col min="14" max="15" width="6.28125" style="4" customWidth="1"/>
    <col min="16" max="20" width="5.8515625" style="4" customWidth="1"/>
    <col min="21" max="22" width="6.28125" style="4" customWidth="1"/>
    <col min="23" max="27" width="5.8515625" style="4" customWidth="1"/>
    <col min="28" max="29" width="6.28125" style="4" customWidth="1"/>
    <col min="30" max="31" width="9.140625" style="4" customWidth="1"/>
    <col min="32" max="32" width="8.140625" style="4" bestFit="1" customWidth="1"/>
    <col min="33" max="16384" width="9.140625" style="4" customWidth="1"/>
  </cols>
  <sheetData>
    <row r="1" spans="1:29" s="1" customFormat="1" ht="106.5" customHeight="1">
      <c r="A1" s="117" t="s">
        <v>0</v>
      </c>
      <c r="B1" s="118"/>
      <c r="C1" s="118"/>
      <c r="D1" s="118"/>
      <c r="E1" s="118"/>
      <c r="F1" s="118"/>
      <c r="G1" s="118"/>
      <c r="U1" s="119" t="s">
        <v>1</v>
      </c>
      <c r="V1" s="120"/>
      <c r="W1" s="120"/>
      <c r="X1" s="120"/>
      <c r="Y1" s="120"/>
      <c r="Z1" s="120"/>
      <c r="AA1" s="120"/>
      <c r="AB1" s="120"/>
      <c r="AC1" s="120"/>
    </row>
    <row r="2" spans="1:29" ht="33">
      <c r="A2" s="2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31.5">
      <c r="A3" s="5" t="s">
        <v>40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7:31" ht="15.75" thickBot="1">
      <c r="G4" s="6"/>
      <c r="AE4" s="7"/>
    </row>
    <row r="5" spans="1:35" s="7" customFormat="1" ht="15.75" thickBot="1">
      <c r="A5" s="8"/>
      <c r="B5" s="121" t="s">
        <v>3</v>
      </c>
      <c r="C5" s="122"/>
      <c r="D5" s="122"/>
      <c r="E5" s="122"/>
      <c r="F5" s="122"/>
      <c r="G5" s="122"/>
      <c r="H5" s="122"/>
      <c r="I5" s="122"/>
      <c r="J5" s="123"/>
      <c r="K5" s="121" t="s">
        <v>4</v>
      </c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4"/>
      <c r="Y5" s="122"/>
      <c r="Z5" s="122"/>
      <c r="AA5" s="122"/>
      <c r="AB5" s="124"/>
      <c r="AC5" s="123"/>
      <c r="AF5" s="9"/>
      <c r="AG5" s="9"/>
      <c r="AH5" s="9"/>
      <c r="AI5" s="9"/>
    </row>
    <row r="6" spans="1:35" ht="15.75" thickTop="1">
      <c r="A6" s="10" t="s">
        <v>5</v>
      </c>
      <c r="B6" s="11">
        <v>23</v>
      </c>
      <c r="C6" s="12">
        <f aca="true" t="shared" si="0" ref="C6:J6">B6+1</f>
        <v>24</v>
      </c>
      <c r="D6" s="12">
        <f t="shared" si="0"/>
        <v>25</v>
      </c>
      <c r="E6" s="12">
        <f t="shared" si="0"/>
        <v>26</v>
      </c>
      <c r="F6" s="12">
        <f t="shared" si="0"/>
        <v>27</v>
      </c>
      <c r="G6" s="13">
        <f t="shared" si="0"/>
        <v>28</v>
      </c>
      <c r="H6" s="13">
        <f t="shared" si="0"/>
        <v>29</v>
      </c>
      <c r="I6" s="14">
        <f t="shared" si="0"/>
        <v>30</v>
      </c>
      <c r="J6" s="15">
        <f t="shared" si="0"/>
        <v>31</v>
      </c>
      <c r="K6" s="14">
        <v>1</v>
      </c>
      <c r="L6" s="14">
        <f aca="true" t="shared" si="1" ref="L6:AB6">K6+1</f>
        <v>2</v>
      </c>
      <c r="M6" s="14">
        <f t="shared" si="1"/>
        <v>3</v>
      </c>
      <c r="N6" s="13">
        <f t="shared" si="1"/>
        <v>4</v>
      </c>
      <c r="O6" s="13">
        <f t="shared" si="1"/>
        <v>5</v>
      </c>
      <c r="P6" s="14">
        <f t="shared" si="1"/>
        <v>6</v>
      </c>
      <c r="Q6" s="14">
        <f t="shared" si="1"/>
        <v>7</v>
      </c>
      <c r="R6" s="12">
        <f t="shared" si="1"/>
        <v>8</v>
      </c>
      <c r="S6" s="12">
        <f t="shared" si="1"/>
        <v>9</v>
      </c>
      <c r="T6" s="12">
        <f t="shared" si="1"/>
        <v>10</v>
      </c>
      <c r="U6" s="13">
        <f t="shared" si="1"/>
        <v>11</v>
      </c>
      <c r="V6" s="13">
        <f t="shared" si="1"/>
        <v>12</v>
      </c>
      <c r="W6" s="16">
        <f t="shared" si="1"/>
        <v>13</v>
      </c>
      <c r="X6" s="12">
        <f t="shared" si="1"/>
        <v>14</v>
      </c>
      <c r="Y6" s="14">
        <f t="shared" si="1"/>
        <v>15</v>
      </c>
      <c r="Z6" s="12">
        <f t="shared" si="1"/>
        <v>16</v>
      </c>
      <c r="AA6" s="16">
        <f t="shared" si="1"/>
        <v>17</v>
      </c>
      <c r="AB6" s="91">
        <f t="shared" si="1"/>
        <v>18</v>
      </c>
      <c r="AC6" s="87">
        <f>AB6+1</f>
        <v>19</v>
      </c>
      <c r="AE6" s="7"/>
      <c r="AF6" s="19"/>
      <c r="AG6" s="19"/>
      <c r="AH6" s="19"/>
      <c r="AI6" s="19"/>
    </row>
    <row r="7" spans="1:35" s="9" customFormat="1" ht="15.75" thickBot="1">
      <c r="A7" s="20"/>
      <c r="B7" s="21" t="s">
        <v>6</v>
      </c>
      <c r="C7" s="22" t="s">
        <v>7</v>
      </c>
      <c r="D7" s="22" t="s">
        <v>8</v>
      </c>
      <c r="E7" s="22" t="s">
        <v>9</v>
      </c>
      <c r="F7" s="22" t="s">
        <v>10</v>
      </c>
      <c r="G7" s="23" t="s">
        <v>11</v>
      </c>
      <c r="H7" s="23" t="s">
        <v>12</v>
      </c>
      <c r="I7" s="24" t="str">
        <f aca="true" t="shared" si="2" ref="I7:AB7">B7</f>
        <v>hétfő</v>
      </c>
      <c r="J7" s="25" t="str">
        <f t="shared" si="2"/>
        <v>kedd</v>
      </c>
      <c r="K7" s="24" t="str">
        <f t="shared" si="2"/>
        <v>szerda</v>
      </c>
      <c r="L7" s="24" t="str">
        <f t="shared" si="2"/>
        <v>csüt.</v>
      </c>
      <c r="M7" s="24" t="str">
        <f t="shared" si="2"/>
        <v>pént.</v>
      </c>
      <c r="N7" s="23" t="str">
        <f t="shared" si="2"/>
        <v>szomb.</v>
      </c>
      <c r="O7" s="23" t="str">
        <f t="shared" si="2"/>
        <v>vas.</v>
      </c>
      <c r="P7" s="24" t="str">
        <f t="shared" si="2"/>
        <v>hétfő</v>
      </c>
      <c r="Q7" s="24" t="str">
        <f t="shared" si="2"/>
        <v>kedd</v>
      </c>
      <c r="R7" s="26" t="str">
        <f t="shared" si="2"/>
        <v>szerda</v>
      </c>
      <c r="S7" s="22" t="str">
        <f t="shared" si="2"/>
        <v>csüt.</v>
      </c>
      <c r="T7" s="22" t="str">
        <f t="shared" si="2"/>
        <v>pént.</v>
      </c>
      <c r="U7" s="23" t="str">
        <f t="shared" si="2"/>
        <v>szomb.</v>
      </c>
      <c r="V7" s="23" t="str">
        <f t="shared" si="2"/>
        <v>vas.</v>
      </c>
      <c r="W7" s="27" t="str">
        <f t="shared" si="2"/>
        <v>hétfő</v>
      </c>
      <c r="X7" s="26" t="str">
        <f t="shared" si="2"/>
        <v>kedd</v>
      </c>
      <c r="Y7" s="28" t="str">
        <f t="shared" si="2"/>
        <v>szerda</v>
      </c>
      <c r="Z7" s="26" t="str">
        <f t="shared" si="2"/>
        <v>csüt.</v>
      </c>
      <c r="AA7" s="86" t="str">
        <f t="shared" si="2"/>
        <v>pént.</v>
      </c>
      <c r="AB7" s="92" t="str">
        <f t="shared" si="2"/>
        <v>szomb.</v>
      </c>
      <c r="AC7" s="88" t="str">
        <f>V7</f>
        <v>vas.</v>
      </c>
      <c r="AE7" s="7"/>
      <c r="AF7" s="19"/>
      <c r="AG7" s="19"/>
      <c r="AH7" s="19"/>
      <c r="AI7" s="19"/>
    </row>
    <row r="8" spans="1:35" s="19" customFormat="1" ht="26.25" customHeight="1">
      <c r="A8" s="30" t="s">
        <v>13</v>
      </c>
      <c r="B8" s="31"/>
      <c r="C8" s="32"/>
      <c r="D8" s="32"/>
      <c r="E8" s="32"/>
      <c r="F8" s="32"/>
      <c r="G8" s="33"/>
      <c r="H8" s="33"/>
      <c r="I8" s="32"/>
      <c r="J8" s="34"/>
      <c r="K8" s="35"/>
      <c r="L8" s="32"/>
      <c r="M8" s="32"/>
      <c r="N8" s="33"/>
      <c r="O8" s="33"/>
      <c r="P8" s="32"/>
      <c r="Q8" s="32"/>
      <c r="R8" s="32"/>
      <c r="S8" s="32"/>
      <c r="T8" s="32"/>
      <c r="U8" s="33"/>
      <c r="V8" s="33"/>
      <c r="W8" s="36"/>
      <c r="X8" s="32"/>
      <c r="Y8" s="35"/>
      <c r="Z8" s="32"/>
      <c r="AA8" s="36"/>
      <c r="AB8" s="93" t="s">
        <v>14</v>
      </c>
      <c r="AC8" s="89" t="s">
        <v>14</v>
      </c>
      <c r="AE8" s="4"/>
      <c r="AF8" s="4"/>
      <c r="AG8" s="4"/>
      <c r="AH8" s="4"/>
      <c r="AI8" s="4"/>
    </row>
    <row r="9" spans="1:35" s="19" customFormat="1" ht="26.25" customHeight="1" thickBot="1">
      <c r="A9" s="38" t="s">
        <v>15</v>
      </c>
      <c r="B9" s="39"/>
      <c r="C9" s="40"/>
      <c r="D9" s="40"/>
      <c r="E9" s="40"/>
      <c r="F9" s="40"/>
      <c r="G9" s="41"/>
      <c r="H9" s="42"/>
      <c r="I9" s="40"/>
      <c r="J9" s="43"/>
      <c r="K9" s="44"/>
      <c r="L9" s="40"/>
      <c r="M9" s="40"/>
      <c r="N9" s="41"/>
      <c r="O9" s="42"/>
      <c r="P9" s="40"/>
      <c r="Q9" s="40"/>
      <c r="R9" s="40"/>
      <c r="S9" s="40"/>
      <c r="T9" s="40"/>
      <c r="U9" s="41"/>
      <c r="V9" s="42"/>
      <c r="W9" s="45"/>
      <c r="X9" s="40"/>
      <c r="Y9" s="44"/>
      <c r="Z9" s="40"/>
      <c r="AA9" s="45"/>
      <c r="AB9" s="94"/>
      <c r="AC9" s="90"/>
      <c r="AE9" s="4"/>
      <c r="AF9" s="4"/>
      <c r="AG9" s="4"/>
      <c r="AH9" s="4"/>
      <c r="AI9" s="4"/>
    </row>
    <row r="10" spans="2:35" ht="15.75">
      <c r="B10" s="47"/>
      <c r="C10" s="47"/>
      <c r="G10" s="48"/>
      <c r="L10" s="49"/>
      <c r="R10" s="47"/>
      <c r="U10" s="47"/>
      <c r="V10" s="49"/>
      <c r="W10" s="47"/>
      <c r="Y10" s="47"/>
      <c r="AA10" s="47"/>
      <c r="AB10" s="50" t="s">
        <v>16</v>
      </c>
      <c r="AC10" s="47"/>
      <c r="AE10" s="7"/>
      <c r="AF10" s="7"/>
      <c r="AG10" s="7"/>
      <c r="AH10" s="7"/>
      <c r="AI10" s="7"/>
    </row>
    <row r="11" spans="7:31" ht="15.75" thickBot="1">
      <c r="G11" s="6"/>
      <c r="AE11" s="7"/>
    </row>
    <row r="12" spans="1:35" s="7" customFormat="1" ht="15.75" thickBot="1">
      <c r="A12" s="8"/>
      <c r="B12" s="121" t="s">
        <v>4</v>
      </c>
      <c r="C12" s="122"/>
      <c r="D12" s="122"/>
      <c r="E12" s="122"/>
      <c r="F12" s="122"/>
      <c r="G12" s="122"/>
      <c r="H12" s="122"/>
      <c r="I12" s="122"/>
      <c r="J12" s="123"/>
      <c r="K12" s="121" t="s">
        <v>17</v>
      </c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4"/>
      <c r="Z12" s="122"/>
      <c r="AA12" s="122"/>
      <c r="AB12" s="122"/>
      <c r="AC12" s="123"/>
      <c r="AF12" s="9"/>
      <c r="AG12" s="9"/>
      <c r="AH12" s="9"/>
      <c r="AI12" s="9"/>
    </row>
    <row r="13" spans="1:35" ht="15.75" thickTop="1">
      <c r="A13" s="10" t="s">
        <v>5</v>
      </c>
      <c r="B13" s="11">
        <f>AC6+1</f>
        <v>20</v>
      </c>
      <c r="C13" s="12">
        <f aca="true" t="shared" si="3" ref="C13:J13">B13+1</f>
        <v>21</v>
      </c>
      <c r="D13" s="12">
        <f t="shared" si="3"/>
        <v>22</v>
      </c>
      <c r="E13" s="12">
        <f t="shared" si="3"/>
        <v>23</v>
      </c>
      <c r="F13" s="12">
        <f t="shared" si="3"/>
        <v>24</v>
      </c>
      <c r="G13" s="13">
        <f t="shared" si="3"/>
        <v>25</v>
      </c>
      <c r="H13" s="13">
        <f t="shared" si="3"/>
        <v>26</v>
      </c>
      <c r="I13" s="14">
        <f t="shared" si="3"/>
        <v>27</v>
      </c>
      <c r="J13" s="15">
        <f t="shared" si="3"/>
        <v>28</v>
      </c>
      <c r="K13" s="14">
        <v>1</v>
      </c>
      <c r="L13" s="14">
        <f aca="true" t="shared" si="4" ref="L13:AB13">K13+1</f>
        <v>2</v>
      </c>
      <c r="M13" s="14">
        <f t="shared" si="4"/>
        <v>3</v>
      </c>
      <c r="N13" s="13">
        <f t="shared" si="4"/>
        <v>4</v>
      </c>
      <c r="O13" s="13">
        <f t="shared" si="4"/>
        <v>5</v>
      </c>
      <c r="P13" s="14">
        <f t="shared" si="4"/>
        <v>6</v>
      </c>
      <c r="Q13" s="14">
        <f t="shared" si="4"/>
        <v>7</v>
      </c>
      <c r="R13" s="12">
        <f t="shared" si="4"/>
        <v>8</v>
      </c>
      <c r="S13" s="12">
        <f t="shared" si="4"/>
        <v>9</v>
      </c>
      <c r="T13" s="12">
        <f t="shared" si="4"/>
        <v>10</v>
      </c>
      <c r="U13" s="13">
        <f t="shared" si="4"/>
        <v>11</v>
      </c>
      <c r="V13" s="13">
        <f t="shared" si="4"/>
        <v>12</v>
      </c>
      <c r="W13" s="12">
        <f t="shared" si="4"/>
        <v>13</v>
      </c>
      <c r="X13" s="16">
        <f t="shared" si="4"/>
        <v>14</v>
      </c>
      <c r="Y13" s="51">
        <f t="shared" si="4"/>
        <v>15</v>
      </c>
      <c r="Z13" s="14">
        <f t="shared" si="4"/>
        <v>16</v>
      </c>
      <c r="AA13" s="12">
        <f t="shared" si="4"/>
        <v>17</v>
      </c>
      <c r="AB13" s="17">
        <f t="shared" si="4"/>
        <v>18</v>
      </c>
      <c r="AC13" s="18">
        <f>AB13+1</f>
        <v>19</v>
      </c>
      <c r="AE13" s="7"/>
      <c r="AF13" s="19"/>
      <c r="AG13" s="19"/>
      <c r="AH13" s="19"/>
      <c r="AI13" s="19"/>
    </row>
    <row r="14" spans="1:35" s="9" customFormat="1" ht="15.75" thickBot="1">
      <c r="A14" s="20"/>
      <c r="B14" s="21" t="s">
        <v>6</v>
      </c>
      <c r="C14" s="22" t="s">
        <v>7</v>
      </c>
      <c r="D14" s="22" t="s">
        <v>8</v>
      </c>
      <c r="E14" s="22" t="s">
        <v>9</v>
      </c>
      <c r="F14" s="22" t="s">
        <v>10</v>
      </c>
      <c r="G14" s="23" t="s">
        <v>11</v>
      </c>
      <c r="H14" s="23" t="s">
        <v>12</v>
      </c>
      <c r="I14" s="24" t="str">
        <f aca="true" t="shared" si="5" ref="I14:X14">B14</f>
        <v>hétfő</v>
      </c>
      <c r="J14" s="25" t="str">
        <f t="shared" si="5"/>
        <v>kedd</v>
      </c>
      <c r="K14" s="24" t="str">
        <f t="shared" si="5"/>
        <v>szerda</v>
      </c>
      <c r="L14" s="24" t="str">
        <f t="shared" si="5"/>
        <v>csüt.</v>
      </c>
      <c r="M14" s="24" t="str">
        <f t="shared" si="5"/>
        <v>pént.</v>
      </c>
      <c r="N14" s="23" t="str">
        <f t="shared" si="5"/>
        <v>szomb.</v>
      </c>
      <c r="O14" s="23" t="str">
        <f t="shared" si="5"/>
        <v>vas.</v>
      </c>
      <c r="P14" s="24" t="str">
        <f t="shared" si="5"/>
        <v>hétfő</v>
      </c>
      <c r="Q14" s="24" t="str">
        <f t="shared" si="5"/>
        <v>kedd</v>
      </c>
      <c r="R14" s="26" t="str">
        <f t="shared" si="5"/>
        <v>szerda</v>
      </c>
      <c r="S14" s="22" t="str">
        <f t="shared" si="5"/>
        <v>csüt.</v>
      </c>
      <c r="T14" s="22" t="str">
        <f t="shared" si="5"/>
        <v>pént.</v>
      </c>
      <c r="U14" s="23" t="str">
        <f t="shared" si="5"/>
        <v>szomb.</v>
      </c>
      <c r="V14" s="23" t="str">
        <f t="shared" si="5"/>
        <v>vas.</v>
      </c>
      <c r="W14" s="22" t="str">
        <f t="shared" si="5"/>
        <v>hétfő</v>
      </c>
      <c r="X14" s="27" t="str">
        <f t="shared" si="5"/>
        <v>kedd</v>
      </c>
      <c r="Y14" s="52" t="str">
        <f>R14</f>
        <v>szerda</v>
      </c>
      <c r="Z14" s="24" t="str">
        <f>S14</f>
        <v>csüt.</v>
      </c>
      <c r="AA14" s="26" t="str">
        <f>T14</f>
        <v>pént.</v>
      </c>
      <c r="AB14" s="23" t="str">
        <f>U14</f>
        <v>szomb.</v>
      </c>
      <c r="AC14" s="29" t="str">
        <f>V14</f>
        <v>vas.</v>
      </c>
      <c r="AE14" s="7"/>
      <c r="AF14" s="19"/>
      <c r="AG14" s="19"/>
      <c r="AH14" s="19"/>
      <c r="AI14" s="19"/>
    </row>
    <row r="15" spans="1:35" s="19" customFormat="1" ht="26.25" customHeight="1">
      <c r="A15" s="30" t="s">
        <v>13</v>
      </c>
      <c r="B15" s="32"/>
      <c r="C15" s="32"/>
      <c r="D15" s="32"/>
      <c r="E15" s="32"/>
      <c r="F15" s="32"/>
      <c r="G15" s="33" t="s">
        <v>14</v>
      </c>
      <c r="H15" s="33" t="s">
        <v>14</v>
      </c>
      <c r="I15" s="32"/>
      <c r="J15" s="84"/>
      <c r="K15" s="32"/>
      <c r="L15" s="32"/>
      <c r="M15" s="32"/>
      <c r="N15" s="33" t="s">
        <v>14</v>
      </c>
      <c r="O15" s="33" t="s">
        <v>14</v>
      </c>
      <c r="P15" s="32"/>
      <c r="Q15" s="32"/>
      <c r="R15" s="32"/>
      <c r="S15" s="32"/>
      <c r="T15" s="32"/>
      <c r="U15" s="33" t="s">
        <v>14</v>
      </c>
      <c r="V15" s="33" t="s">
        <v>14</v>
      </c>
      <c r="W15" s="53"/>
      <c r="X15" s="127" t="s">
        <v>14</v>
      </c>
      <c r="Y15" s="129" t="s">
        <v>18</v>
      </c>
      <c r="Z15" s="131" t="s">
        <v>14</v>
      </c>
      <c r="AA15" s="32"/>
      <c r="AB15" s="33" t="s">
        <v>14</v>
      </c>
      <c r="AC15" s="37" t="s">
        <v>14</v>
      </c>
      <c r="AE15" s="4"/>
      <c r="AF15" s="4"/>
      <c r="AG15" s="4"/>
      <c r="AH15" s="4"/>
      <c r="AI15" s="4"/>
    </row>
    <row r="16" spans="1:35" s="19" customFormat="1" ht="26.25" customHeight="1" thickBot="1">
      <c r="A16" s="38" t="s">
        <v>15</v>
      </c>
      <c r="B16" s="40"/>
      <c r="C16" s="40"/>
      <c r="D16" s="40"/>
      <c r="E16" s="40"/>
      <c r="F16" s="40"/>
      <c r="G16" s="41"/>
      <c r="H16" s="42"/>
      <c r="I16" s="40"/>
      <c r="J16" s="85"/>
      <c r="K16" s="40"/>
      <c r="L16" s="40"/>
      <c r="M16" s="40"/>
      <c r="N16" s="41"/>
      <c r="O16" s="42"/>
      <c r="P16" s="40"/>
      <c r="Q16" s="40"/>
      <c r="R16" s="40"/>
      <c r="S16" s="40"/>
      <c r="T16" s="40"/>
      <c r="U16" s="41"/>
      <c r="V16" s="42"/>
      <c r="W16" s="54"/>
      <c r="X16" s="128"/>
      <c r="Y16" s="130"/>
      <c r="Z16" s="132"/>
      <c r="AA16" s="40"/>
      <c r="AB16" s="41"/>
      <c r="AC16" s="46"/>
      <c r="AE16" s="4"/>
      <c r="AF16" s="4"/>
      <c r="AG16" s="4"/>
      <c r="AH16" s="4"/>
      <c r="AI16" s="4"/>
    </row>
    <row r="17" spans="2:35" ht="15.75">
      <c r="B17" s="47"/>
      <c r="C17" s="47"/>
      <c r="G17" s="48"/>
      <c r="L17" s="49"/>
      <c r="N17" s="55" t="s">
        <v>19</v>
      </c>
      <c r="R17" s="47"/>
      <c r="U17" s="47"/>
      <c r="V17" s="49"/>
      <c r="X17" s="47"/>
      <c r="AA17" s="47"/>
      <c r="AB17" s="49"/>
      <c r="AC17" s="47"/>
      <c r="AE17" s="7"/>
      <c r="AF17" s="7"/>
      <c r="AG17" s="7"/>
      <c r="AH17" s="7"/>
      <c r="AI17" s="7"/>
    </row>
    <row r="18" spans="7:31" ht="15.75" thickBot="1">
      <c r="G18" s="6"/>
      <c r="N18" s="49" t="s">
        <v>20</v>
      </c>
      <c r="AE18" s="7"/>
    </row>
    <row r="19" spans="1:35" s="7" customFormat="1" ht="15.75" thickBot="1">
      <c r="A19" s="8"/>
      <c r="B19" s="121" t="s">
        <v>17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3"/>
      <c r="N19" s="121" t="s">
        <v>21</v>
      </c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3"/>
      <c r="AF19" s="9"/>
      <c r="AG19" s="9"/>
      <c r="AH19" s="9"/>
      <c r="AI19" s="9"/>
    </row>
    <row r="20" spans="1:35" ht="15">
      <c r="A20" s="10" t="s">
        <v>5</v>
      </c>
      <c r="B20" s="11">
        <f>AC13+1</f>
        <v>20</v>
      </c>
      <c r="C20" s="12">
        <f aca="true" t="shared" si="6" ref="C20:M20">B20+1</f>
        <v>21</v>
      </c>
      <c r="D20" s="12">
        <f t="shared" si="6"/>
        <v>22</v>
      </c>
      <c r="E20" s="12">
        <f t="shared" si="6"/>
        <v>23</v>
      </c>
      <c r="F20" s="12">
        <f t="shared" si="6"/>
        <v>24</v>
      </c>
      <c r="G20" s="13">
        <f t="shared" si="6"/>
        <v>25</v>
      </c>
      <c r="H20" s="13">
        <f t="shared" si="6"/>
        <v>26</v>
      </c>
      <c r="I20" s="14">
        <f t="shared" si="6"/>
        <v>27</v>
      </c>
      <c r="J20" s="14">
        <f t="shared" si="6"/>
        <v>28</v>
      </c>
      <c r="K20" s="14">
        <f t="shared" si="6"/>
        <v>29</v>
      </c>
      <c r="L20" s="14">
        <f t="shared" si="6"/>
        <v>30</v>
      </c>
      <c r="M20" s="15">
        <f t="shared" si="6"/>
        <v>31</v>
      </c>
      <c r="N20" s="56">
        <v>1</v>
      </c>
      <c r="O20" s="13">
        <f aca="true" t="shared" si="7" ref="O20:AB20">N20+1</f>
        <v>2</v>
      </c>
      <c r="P20" s="14">
        <f t="shared" si="7"/>
        <v>3</v>
      </c>
      <c r="Q20" s="14">
        <f t="shared" si="7"/>
        <v>4</v>
      </c>
      <c r="R20" s="12">
        <f t="shared" si="7"/>
        <v>5</v>
      </c>
      <c r="S20" s="12">
        <f t="shared" si="7"/>
        <v>6</v>
      </c>
      <c r="T20" s="12">
        <f t="shared" si="7"/>
        <v>7</v>
      </c>
      <c r="U20" s="13">
        <f t="shared" si="7"/>
        <v>8</v>
      </c>
      <c r="V20" s="13">
        <f t="shared" si="7"/>
        <v>9</v>
      </c>
      <c r="W20" s="12">
        <f t="shared" si="7"/>
        <v>10</v>
      </c>
      <c r="X20" s="12">
        <f t="shared" si="7"/>
        <v>11</v>
      </c>
      <c r="Y20" s="12">
        <f t="shared" si="7"/>
        <v>12</v>
      </c>
      <c r="Z20" s="12">
        <f t="shared" si="7"/>
        <v>13</v>
      </c>
      <c r="AA20" s="57">
        <f t="shared" si="7"/>
        <v>14</v>
      </c>
      <c r="AB20" s="57">
        <f t="shared" si="7"/>
        <v>15</v>
      </c>
      <c r="AC20" s="58">
        <f>AB20+1</f>
        <v>16</v>
      </c>
      <c r="AE20" s="7"/>
      <c r="AF20" s="19"/>
      <c r="AG20" s="19"/>
      <c r="AH20" s="19"/>
      <c r="AI20" s="19"/>
    </row>
    <row r="21" spans="1:35" s="9" customFormat="1" ht="15.75" thickBot="1">
      <c r="A21" s="20"/>
      <c r="B21" s="21" t="s">
        <v>6</v>
      </c>
      <c r="C21" s="22" t="s">
        <v>7</v>
      </c>
      <c r="D21" s="22" t="s">
        <v>8</v>
      </c>
      <c r="E21" s="22" t="s">
        <v>9</v>
      </c>
      <c r="F21" s="22" t="s">
        <v>10</v>
      </c>
      <c r="G21" s="23" t="s">
        <v>11</v>
      </c>
      <c r="H21" s="23" t="s">
        <v>12</v>
      </c>
      <c r="I21" s="24" t="str">
        <f aca="true" t="shared" si="8" ref="I21:AB21">B21</f>
        <v>hétfő</v>
      </c>
      <c r="J21" s="24" t="str">
        <f t="shared" si="8"/>
        <v>kedd</v>
      </c>
      <c r="K21" s="24" t="str">
        <f t="shared" si="8"/>
        <v>szerda</v>
      </c>
      <c r="L21" s="24" t="str">
        <f t="shared" si="8"/>
        <v>csüt.</v>
      </c>
      <c r="M21" s="25" t="str">
        <f t="shared" si="8"/>
        <v>pént.</v>
      </c>
      <c r="N21" s="59" t="str">
        <f t="shared" si="8"/>
        <v>szomb.</v>
      </c>
      <c r="O21" s="23" t="str">
        <f t="shared" si="8"/>
        <v>vas.</v>
      </c>
      <c r="P21" s="24" t="str">
        <f t="shared" si="8"/>
        <v>hétfő</v>
      </c>
      <c r="Q21" s="24" t="str">
        <f t="shared" si="8"/>
        <v>kedd</v>
      </c>
      <c r="R21" s="26" t="str">
        <f t="shared" si="8"/>
        <v>szerda</v>
      </c>
      <c r="S21" s="22" t="str">
        <f t="shared" si="8"/>
        <v>csüt.</v>
      </c>
      <c r="T21" s="22" t="str">
        <f t="shared" si="8"/>
        <v>pént.</v>
      </c>
      <c r="U21" s="23" t="str">
        <f t="shared" si="8"/>
        <v>szomb.</v>
      </c>
      <c r="V21" s="23" t="str">
        <f t="shared" si="8"/>
        <v>vas.</v>
      </c>
      <c r="W21" s="22" t="str">
        <f t="shared" si="8"/>
        <v>hétfő</v>
      </c>
      <c r="X21" s="22" t="str">
        <f t="shared" si="8"/>
        <v>kedd</v>
      </c>
      <c r="Y21" s="22" t="str">
        <f t="shared" si="8"/>
        <v>szerda</v>
      </c>
      <c r="Z21" s="22" t="str">
        <f t="shared" si="8"/>
        <v>csüt.</v>
      </c>
      <c r="AA21" s="60" t="str">
        <f t="shared" si="8"/>
        <v>pént.</v>
      </c>
      <c r="AB21" s="60" t="str">
        <f t="shared" si="8"/>
        <v>szomb.</v>
      </c>
      <c r="AC21" s="61" t="str">
        <f>V21</f>
        <v>vas.</v>
      </c>
      <c r="AE21" s="7"/>
      <c r="AF21" s="19"/>
      <c r="AG21" s="19"/>
      <c r="AH21" s="19"/>
      <c r="AI21" s="19"/>
    </row>
    <row r="22" spans="1:35" s="19" customFormat="1" ht="26.25" customHeight="1">
      <c r="A22" s="30" t="s">
        <v>13</v>
      </c>
      <c r="B22" s="31"/>
      <c r="C22" s="32"/>
      <c r="D22" s="32"/>
      <c r="E22" s="133" t="s">
        <v>22</v>
      </c>
      <c r="F22" s="32"/>
      <c r="G22" s="33"/>
      <c r="H22" s="33"/>
      <c r="I22" s="32"/>
      <c r="J22" s="32"/>
      <c r="K22" s="32"/>
      <c r="L22" s="32"/>
      <c r="M22" s="34"/>
      <c r="N22" s="62"/>
      <c r="O22" s="33"/>
      <c r="P22" s="32"/>
      <c r="Q22" s="32"/>
      <c r="R22" s="32"/>
      <c r="S22" s="32"/>
      <c r="T22" s="32"/>
      <c r="U22" s="33"/>
      <c r="V22" s="33"/>
      <c r="W22" s="32"/>
      <c r="X22" s="32"/>
      <c r="Y22" s="32"/>
      <c r="Z22" s="32"/>
      <c r="AA22" s="135" t="s">
        <v>23</v>
      </c>
      <c r="AB22" s="136"/>
      <c r="AC22" s="137"/>
      <c r="AE22" s="4"/>
      <c r="AF22" s="4"/>
      <c r="AG22" s="4"/>
      <c r="AH22" s="4"/>
      <c r="AI22" s="4"/>
    </row>
    <row r="23" spans="1:35" s="19" customFormat="1" ht="26.25" customHeight="1" thickBot="1">
      <c r="A23" s="38" t="s">
        <v>15</v>
      </c>
      <c r="B23" s="39"/>
      <c r="C23" s="40"/>
      <c r="D23" s="40"/>
      <c r="E23" s="134"/>
      <c r="F23" s="40"/>
      <c r="G23" s="41"/>
      <c r="H23" s="42"/>
      <c r="I23" s="40"/>
      <c r="J23" s="40"/>
      <c r="K23" s="40"/>
      <c r="L23" s="40"/>
      <c r="M23" s="43"/>
      <c r="N23" s="63"/>
      <c r="O23" s="42"/>
      <c r="P23" s="40"/>
      <c r="Q23" s="40"/>
      <c r="R23" s="40"/>
      <c r="S23" s="40"/>
      <c r="T23" s="40"/>
      <c r="U23" s="41"/>
      <c r="V23" s="42"/>
      <c r="W23" s="40"/>
      <c r="X23" s="40"/>
      <c r="Y23" s="40"/>
      <c r="Z23" s="40"/>
      <c r="AA23" s="138"/>
      <c r="AB23" s="139"/>
      <c r="AC23" s="140"/>
      <c r="AE23" s="4"/>
      <c r="AF23" s="4"/>
      <c r="AG23" s="4"/>
      <c r="AH23" s="4"/>
      <c r="AI23" s="4"/>
    </row>
    <row r="24" spans="2:35" ht="15">
      <c r="B24" s="47"/>
      <c r="F24" s="47"/>
      <c r="G24" s="48"/>
      <c r="L24" s="49"/>
      <c r="R24" s="47"/>
      <c r="U24" s="47"/>
      <c r="V24" s="125" t="s">
        <v>24</v>
      </c>
      <c r="W24" s="125"/>
      <c r="X24" s="125"/>
      <c r="Y24" s="125"/>
      <c r="Z24" s="125"/>
      <c r="AA24" s="125"/>
      <c r="AB24" s="125"/>
      <c r="AC24" s="125"/>
      <c r="AE24" s="7"/>
      <c r="AF24" s="7"/>
      <c r="AG24" s="7"/>
      <c r="AH24" s="7"/>
      <c r="AI24" s="7"/>
    </row>
    <row r="25" spans="7:29" ht="15" thickBot="1">
      <c r="G25" s="48"/>
      <c r="V25" s="126"/>
      <c r="W25" s="126"/>
      <c r="X25" s="126"/>
      <c r="Y25" s="126"/>
      <c r="Z25" s="126"/>
      <c r="AA25" s="126"/>
      <c r="AB25" s="126"/>
      <c r="AC25" s="126"/>
    </row>
    <row r="26" spans="3:35" ht="30" customHeight="1" thickBot="1" thickTop="1">
      <c r="C26" s="64" t="s">
        <v>25</v>
      </c>
      <c r="D26" s="65"/>
      <c r="E26" s="65"/>
      <c r="F26" s="66"/>
      <c r="H26" s="67" t="s">
        <v>26</v>
      </c>
      <c r="W26" s="107" t="s">
        <v>27</v>
      </c>
      <c r="X26" s="108"/>
      <c r="Y26" s="109">
        <v>0.72</v>
      </c>
      <c r="Z26" s="109"/>
      <c r="AA26" s="109">
        <v>0.8072</v>
      </c>
      <c r="AB26" s="110"/>
      <c r="AC26" s="9"/>
      <c r="AE26" s="9"/>
      <c r="AF26" s="9"/>
      <c r="AG26" s="9"/>
      <c r="AH26" s="9"/>
      <c r="AI26" s="9"/>
    </row>
    <row r="27" spans="3:35" ht="29.25" customHeight="1">
      <c r="C27" s="68">
        <v>23</v>
      </c>
      <c r="D27" s="69"/>
      <c r="E27" s="69"/>
      <c r="F27" s="70"/>
      <c r="H27" s="111" t="s">
        <v>28</v>
      </c>
      <c r="I27" s="111"/>
      <c r="J27" s="100" t="s">
        <v>29</v>
      </c>
      <c r="K27" s="100"/>
      <c r="L27" s="100"/>
      <c r="M27" s="100"/>
      <c r="N27" s="71"/>
      <c r="P27" s="112" t="s">
        <v>30</v>
      </c>
      <c r="Q27" s="112"/>
      <c r="R27" s="100" t="s">
        <v>31</v>
      </c>
      <c r="S27" s="100"/>
      <c r="T27" s="100"/>
      <c r="U27" s="100"/>
      <c r="V27" s="72"/>
      <c r="W27" s="113" t="s">
        <v>32</v>
      </c>
      <c r="X27" s="114"/>
      <c r="Y27" s="115">
        <v>1.6623</v>
      </c>
      <c r="Z27" s="115"/>
      <c r="AA27" s="115">
        <v>1.6519</v>
      </c>
      <c r="AB27" s="116"/>
      <c r="AC27" s="19"/>
      <c r="AE27" s="19"/>
      <c r="AF27" s="19"/>
      <c r="AG27" s="19"/>
      <c r="AH27" s="19"/>
      <c r="AI27" s="19"/>
    </row>
    <row r="28" spans="3:35" ht="14.25" customHeight="1">
      <c r="C28" s="73" t="s">
        <v>33</v>
      </c>
      <c r="D28" s="74"/>
      <c r="E28" s="74"/>
      <c r="F28" s="75"/>
      <c r="H28" s="99" t="s">
        <v>34</v>
      </c>
      <c r="I28" s="99"/>
      <c r="J28" s="100" t="s">
        <v>35</v>
      </c>
      <c r="K28" s="100"/>
      <c r="L28" s="100"/>
      <c r="M28" s="100"/>
      <c r="N28" s="71"/>
      <c r="P28" s="101" t="s">
        <v>36</v>
      </c>
      <c r="Q28" s="101"/>
      <c r="R28" s="102" t="s">
        <v>37</v>
      </c>
      <c r="S28" s="102"/>
      <c r="T28" s="102"/>
      <c r="U28" s="102"/>
      <c r="W28" s="103" t="s">
        <v>38</v>
      </c>
      <c r="X28" s="104"/>
      <c r="Y28" s="95">
        <v>219977</v>
      </c>
      <c r="Z28" s="95"/>
      <c r="AA28" s="95">
        <v>218732</v>
      </c>
      <c r="AB28" s="96"/>
      <c r="AC28" s="19"/>
      <c r="AE28" s="19"/>
      <c r="AF28" s="19"/>
      <c r="AG28" s="19"/>
      <c r="AH28" s="19"/>
      <c r="AI28" s="19"/>
    </row>
    <row r="29" spans="3:28" ht="19.5" customHeight="1" thickBot="1">
      <c r="C29" s="76" t="s">
        <v>39</v>
      </c>
      <c r="D29" s="77"/>
      <c r="E29" s="77"/>
      <c r="F29" s="78"/>
      <c r="G29" s="79"/>
      <c r="H29" s="80"/>
      <c r="I29" s="81"/>
      <c r="J29" s="81"/>
      <c r="M29" s="82"/>
      <c r="N29" s="81"/>
      <c r="O29" s="81"/>
      <c r="P29" s="81"/>
      <c r="Q29" s="81"/>
      <c r="R29" s="83"/>
      <c r="W29" s="105"/>
      <c r="X29" s="106"/>
      <c r="Y29" s="97"/>
      <c r="Z29" s="97"/>
      <c r="AA29" s="97"/>
      <c r="AB29" s="98"/>
    </row>
    <row r="30" spans="2:35" ht="15">
      <c r="B30" s="47"/>
      <c r="C30" s="47"/>
      <c r="G30" s="48"/>
      <c r="L30" s="49"/>
      <c r="R30" s="47"/>
      <c r="U30" s="47"/>
      <c r="V30" s="49"/>
      <c r="W30" s="47"/>
      <c r="X30" s="47"/>
      <c r="AA30" s="47"/>
      <c r="AB30" s="49"/>
      <c r="AC30" s="47"/>
      <c r="AE30" s="7"/>
      <c r="AF30" s="7"/>
      <c r="AG30" s="7"/>
      <c r="AH30" s="7"/>
      <c r="AI30" s="7"/>
    </row>
    <row r="31" spans="7:31" ht="15">
      <c r="G31" s="6"/>
      <c r="AE31" s="7"/>
    </row>
    <row r="32" spans="7:35" ht="30" customHeight="1">
      <c r="G32" s="6"/>
      <c r="AE32" s="9"/>
      <c r="AF32" s="9"/>
      <c r="AG32" s="9"/>
      <c r="AH32" s="9"/>
      <c r="AI32" s="9"/>
    </row>
    <row r="33" spans="7:35" ht="29.25" customHeight="1">
      <c r="G33" s="6"/>
      <c r="S33" s="81"/>
      <c r="T33" s="81"/>
      <c r="U33" s="81"/>
      <c r="V33" s="81"/>
      <c r="W33" s="81"/>
      <c r="AE33" s="19"/>
      <c r="AF33" s="19"/>
      <c r="AG33" s="19"/>
      <c r="AH33" s="19"/>
      <c r="AI33" s="19"/>
    </row>
    <row r="34" spans="7:35" ht="12.75">
      <c r="G34" s="6"/>
      <c r="AE34" s="19"/>
      <c r="AF34" s="19"/>
      <c r="AG34" s="19"/>
      <c r="AH34" s="19"/>
      <c r="AI34" s="19"/>
    </row>
    <row r="35" spans="7:18" ht="19.5" customHeight="1">
      <c r="G35" s="6"/>
      <c r="R35" s="83"/>
    </row>
    <row r="36" ht="12.75">
      <c r="G36" s="6"/>
    </row>
    <row r="37" ht="12.75">
      <c r="G37" s="6"/>
    </row>
  </sheetData>
  <sheetProtection/>
  <mergeCells count="31">
    <mergeCell ref="A1:G1"/>
    <mergeCell ref="U1:AC1"/>
    <mergeCell ref="B5:J5"/>
    <mergeCell ref="K5:AC5"/>
    <mergeCell ref="V24:AC25"/>
    <mergeCell ref="B12:J12"/>
    <mergeCell ref="K12:AC12"/>
    <mergeCell ref="X15:X16"/>
    <mergeCell ref="Y15:Y16"/>
    <mergeCell ref="Z15:Z16"/>
    <mergeCell ref="B19:M19"/>
    <mergeCell ref="N19:AC19"/>
    <mergeCell ref="E22:E23"/>
    <mergeCell ref="AA22:AC23"/>
    <mergeCell ref="W26:X26"/>
    <mergeCell ref="Y26:Z26"/>
    <mergeCell ref="AA26:AB26"/>
    <mergeCell ref="H27:I27"/>
    <mergeCell ref="J27:M27"/>
    <mergeCell ref="P27:Q27"/>
    <mergeCell ref="R27:U27"/>
    <mergeCell ref="W27:X27"/>
    <mergeCell ref="Y27:Z27"/>
    <mergeCell ref="AA27:AB27"/>
    <mergeCell ref="AA28:AB29"/>
    <mergeCell ref="H28:I28"/>
    <mergeCell ref="J28:M28"/>
    <mergeCell ref="P28:Q28"/>
    <mergeCell ref="R28:U28"/>
    <mergeCell ref="W28:X29"/>
    <mergeCell ref="Y28:Z29"/>
  </mergeCells>
  <printOptions horizontalCentered="1" verticalCentered="1"/>
  <pageMargins left="0" right="0" top="0" bottom="0.1968503937007874" header="0" footer="0.2362204724409449"/>
  <pageSetup horizontalDpi="300" verticalDpi="300" orientation="landscape" paperSize="9" scale="75" r:id="rId2"/>
  <headerFooter alignWithMargins="0">
    <oddFooter>&amp;LZalaegerszeg, &amp;D&amp;RÖsszeállította.
Takács Péter
iskolavezető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2017-01-30T16:16:34Z</dcterms:created>
  <dcterms:modified xsi:type="dcterms:W3CDTF">2017-01-30T17:34:29Z</dcterms:modified>
  <cp:category/>
  <cp:version/>
  <cp:contentType/>
  <cp:contentStatus/>
</cp:coreProperties>
</file>